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G41" i="1"/>
  <c r="F41"/>
  <c r="E41"/>
  <c r="D41"/>
  <c r="C41"/>
  <c r="H40"/>
  <c r="H39"/>
  <c r="H38"/>
  <c r="H37"/>
  <c r="V32"/>
  <c r="U32"/>
  <c r="S32"/>
  <c r="P32"/>
  <c r="O32"/>
  <c r="I30"/>
  <c r="G30"/>
  <c r="F30"/>
  <c r="E30"/>
  <c r="D30"/>
  <c r="C30"/>
  <c r="B30"/>
  <c r="H30" s="1"/>
  <c r="H29"/>
  <c r="H28"/>
  <c r="H27"/>
  <c r="H26"/>
  <c r="H25"/>
  <c r="V21"/>
  <c r="U21"/>
  <c r="S21"/>
  <c r="O21"/>
  <c r="V10"/>
  <c r="U10"/>
</calcChain>
</file>

<file path=xl/sharedStrings.xml><?xml version="1.0" encoding="utf-8"?>
<sst xmlns="http://schemas.openxmlformats.org/spreadsheetml/2006/main" count="183" uniqueCount="62">
  <si>
    <t>Totaltkvote 2010- 65 dyr</t>
  </si>
  <si>
    <t>matematisk oppsett</t>
  </si>
  <si>
    <t>Forslag tildeling 2012</t>
  </si>
  <si>
    <t>Felt 1- Mork-Slemmen indre:</t>
  </si>
  <si>
    <t>Felt 4- Sandnes</t>
  </si>
  <si>
    <t>Type/Feltnr</t>
  </si>
  <si>
    <t>Prosent</t>
  </si>
  <si>
    <t>Felt 1</t>
  </si>
  <si>
    <t>Felt 2</t>
  </si>
  <si>
    <t>Felt 3</t>
  </si>
  <si>
    <t>Felt 4</t>
  </si>
  <si>
    <t>Felt 5</t>
  </si>
  <si>
    <t>Felt 6</t>
  </si>
  <si>
    <t>Sum dyr</t>
  </si>
  <si>
    <t>Totalt 5 år</t>
  </si>
  <si>
    <t>Antall</t>
  </si>
  <si>
    <t>Rest</t>
  </si>
  <si>
    <t>Kalv</t>
  </si>
  <si>
    <t>Fjorkolle</t>
  </si>
  <si>
    <t>Spissbukk</t>
  </si>
  <si>
    <t>4*</t>
  </si>
  <si>
    <t>Kolle</t>
  </si>
  <si>
    <t>Bukk</t>
  </si>
  <si>
    <t>Sum</t>
  </si>
  <si>
    <t>* Overført fra 2011- 2 dyr</t>
  </si>
  <si>
    <t>Tildeling over 5 år forutsatt samme årlige kvote</t>
  </si>
  <si>
    <t>Totalkvote 2010-2014- 325 dyr</t>
  </si>
  <si>
    <t>Felt 2- Holm</t>
  </si>
  <si>
    <t>Felt 5- Rydjord</t>
  </si>
  <si>
    <t>Sum alle felt</t>
  </si>
  <si>
    <t>6*</t>
  </si>
  <si>
    <t>2*</t>
  </si>
  <si>
    <t>5*</t>
  </si>
  <si>
    <t>*Overført fra 2011- 3 dyr</t>
  </si>
  <si>
    <t>*Overført fra 2011- 1 dyr</t>
  </si>
  <si>
    <t>Oversikt tildeling 2012 for alle 6 feltene</t>
  </si>
  <si>
    <t>Type</t>
  </si>
  <si>
    <t>%</t>
  </si>
  <si>
    <t>Felt 3- Åfarnes</t>
  </si>
  <si>
    <t>Felt 6- Holmemdalen</t>
  </si>
  <si>
    <t>kalv</t>
  </si>
  <si>
    <t>fjorkolle</t>
  </si>
  <si>
    <t>spissbukk</t>
  </si>
  <si>
    <t>3*</t>
  </si>
  <si>
    <t>kolle</t>
  </si>
  <si>
    <t>bukk</t>
  </si>
  <si>
    <t>SUM</t>
  </si>
  <si>
    <t>Oversikt over årlig tildeling for alle felt:</t>
  </si>
  <si>
    <t>År/Felt</t>
  </si>
  <si>
    <t>Sum:</t>
  </si>
  <si>
    <t>Ikke-skutte dyr fra 2011:</t>
  </si>
  <si>
    <t>Overførte dyr til 2012</t>
  </si>
  <si>
    <t>(15/14)</t>
  </si>
  <si>
    <t>(9/14)</t>
  </si>
  <si>
    <t>(8/14)</t>
  </si>
  <si>
    <t>(11/12)</t>
  </si>
  <si>
    <t>(12/12)</t>
  </si>
  <si>
    <t>*(1 dyr var fra 2010)</t>
  </si>
  <si>
    <t xml:space="preserve">Reell sum: </t>
  </si>
  <si>
    <t>Oversikt ikke-skutte dyr pr. felt i 2011:</t>
  </si>
  <si>
    <t>Overført til 2012:</t>
  </si>
  <si>
    <t>Tildeling hjort Sandnes og Holm Utmarkslag 2012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</si>
</sst>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2" borderId="0" xfId="0" applyFont="1" applyFill="1"/>
    <xf numFmtId="0" fontId="2" fillId="2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3" borderId="0" xfId="0" applyFont="1" applyFill="1"/>
    <xf numFmtId="9" fontId="0" fillId="4" borderId="0" xfId="0" applyNumberFormat="1" applyFill="1"/>
    <xf numFmtId="0" fontId="0" fillId="2" borderId="0" xfId="0" applyNumberForma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0" fillId="2" borderId="0" xfId="0" applyFill="1" applyAlignment="1">
      <alignment horizontal="right"/>
    </xf>
    <xf numFmtId="9" fontId="1" fillId="4" borderId="0" xfId="0" applyNumberFormat="1" applyFont="1" applyFill="1"/>
    <xf numFmtId="0" fontId="1" fillId="2" borderId="0" xfId="0" applyNumberFormat="1" applyFont="1" applyFill="1"/>
    <xf numFmtId="0" fontId="3" fillId="2" borderId="0" xfId="0" applyFont="1" applyFill="1"/>
    <xf numFmtId="0" fontId="1" fillId="5" borderId="0" xfId="0" applyFont="1" applyFill="1"/>
    <xf numFmtId="0" fontId="0" fillId="5" borderId="0" xfId="0" applyFill="1"/>
    <xf numFmtId="0" fontId="1" fillId="5" borderId="0" xfId="0" applyFont="1" applyFill="1" applyAlignment="1">
      <alignment horizontal="right"/>
    </xf>
    <xf numFmtId="9" fontId="0" fillId="5" borderId="0" xfId="0" applyNumberFormat="1" applyFill="1"/>
    <xf numFmtId="9" fontId="1" fillId="5" borderId="0" xfId="0" applyNumberFormat="1" applyFont="1" applyFill="1"/>
    <xf numFmtId="0" fontId="1" fillId="6" borderId="0" xfId="0" applyFont="1" applyFill="1"/>
    <xf numFmtId="0" fontId="0" fillId="6" borderId="0" xfId="0" applyFill="1"/>
    <xf numFmtId="0" fontId="1" fillId="6" borderId="0" xfId="0" applyFont="1" applyFill="1" applyAlignment="1">
      <alignment horizontal="right"/>
    </xf>
    <xf numFmtId="0" fontId="1" fillId="7" borderId="0" xfId="0" applyFont="1" applyFill="1"/>
    <xf numFmtId="0" fontId="3" fillId="7" borderId="0" xfId="0" applyFont="1" applyFill="1"/>
    <xf numFmtId="0" fontId="0" fillId="7" borderId="0" xfId="0" applyFill="1"/>
    <xf numFmtId="0" fontId="1" fillId="7" borderId="0" xfId="0" applyFont="1" applyFill="1" applyAlignment="1">
      <alignment horizontal="right"/>
    </xf>
    <xf numFmtId="0" fontId="1" fillId="7" borderId="0" xfId="0" applyFont="1" applyFill="1" applyAlignment="1">
      <alignment horizontal="left"/>
    </xf>
    <xf numFmtId="0" fontId="4" fillId="0" borderId="0" xfId="0" applyFont="1"/>
    <xf numFmtId="17" fontId="0" fillId="0" borderId="0" xfId="0" applyNumberFormat="1"/>
    <xf numFmtId="0" fontId="1" fillId="8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58"/>
  <sheetViews>
    <sheetView tabSelected="1" workbookViewId="0">
      <selection activeCell="K14" sqref="K14"/>
    </sheetView>
  </sheetViews>
  <sheetFormatPr baseColWidth="10" defaultRowHeight="15"/>
  <sheetData>
    <row r="1" spans="1:23">
      <c r="A1" s="1" t="s">
        <v>61</v>
      </c>
      <c r="B1" s="1"/>
      <c r="C1" s="1"/>
      <c r="D1" s="1"/>
      <c r="L1" s="2"/>
      <c r="M1" s="2"/>
      <c r="N1" s="2"/>
      <c r="O1" s="2"/>
      <c r="P1" s="2"/>
      <c r="Q1" s="3"/>
      <c r="R1" s="2"/>
      <c r="S1" s="2"/>
      <c r="T1" s="2"/>
      <c r="U1" s="2"/>
      <c r="V1" s="2"/>
    </row>
    <row r="2" spans="1:23">
      <c r="A2" s="4" t="s">
        <v>0</v>
      </c>
      <c r="B2" s="4"/>
      <c r="C2" s="4" t="s">
        <v>1</v>
      </c>
      <c r="D2" s="4"/>
      <c r="E2" s="4"/>
      <c r="F2" s="4"/>
      <c r="G2" s="4"/>
      <c r="H2" s="4"/>
      <c r="I2" s="4"/>
      <c r="L2" s="5" t="s">
        <v>2</v>
      </c>
      <c r="M2" s="5"/>
      <c r="N2" s="6" t="s">
        <v>3</v>
      </c>
      <c r="O2" s="6"/>
      <c r="P2" s="6"/>
      <c r="Q2" s="3"/>
      <c r="R2" s="5" t="s">
        <v>2</v>
      </c>
      <c r="S2" s="5"/>
      <c r="T2" s="6" t="s">
        <v>4</v>
      </c>
      <c r="U2" s="6"/>
      <c r="V2" s="5"/>
    </row>
    <row r="3" spans="1:2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K3" s="1"/>
      <c r="L3" s="5" t="s">
        <v>5</v>
      </c>
      <c r="M3" s="9" t="s">
        <v>14</v>
      </c>
      <c r="N3" s="10" t="s">
        <v>15</v>
      </c>
      <c r="O3" s="9" t="s">
        <v>6</v>
      </c>
      <c r="P3" s="9" t="s">
        <v>16</v>
      </c>
      <c r="Q3" s="11"/>
      <c r="R3" s="5" t="s">
        <v>5</v>
      </c>
      <c r="S3" s="9" t="s">
        <v>14</v>
      </c>
      <c r="T3" s="10" t="s">
        <v>15</v>
      </c>
      <c r="U3" s="9" t="s">
        <v>6</v>
      </c>
      <c r="V3" s="9" t="s">
        <v>16</v>
      </c>
      <c r="W3" s="1"/>
    </row>
    <row r="4" spans="1:23">
      <c r="A4" s="4" t="s">
        <v>17</v>
      </c>
      <c r="B4" s="12">
        <v>0.2</v>
      </c>
      <c r="C4" s="4">
        <v>2</v>
      </c>
      <c r="D4" s="4">
        <v>3.44</v>
      </c>
      <c r="E4" s="4">
        <v>1.68</v>
      </c>
      <c r="F4" s="4">
        <v>2.2799999999999998</v>
      </c>
      <c r="G4" s="4">
        <v>1.24</v>
      </c>
      <c r="H4" s="4">
        <v>2.36</v>
      </c>
      <c r="I4" s="4">
        <v>13</v>
      </c>
      <c r="L4" s="2" t="s">
        <v>17</v>
      </c>
      <c r="M4" s="13">
        <v>10</v>
      </c>
      <c r="N4" s="14">
        <v>2</v>
      </c>
      <c r="O4" s="2">
        <v>16.7</v>
      </c>
      <c r="P4" s="2">
        <v>4</v>
      </c>
      <c r="Q4" s="3"/>
      <c r="R4" s="2" t="s">
        <v>17</v>
      </c>
      <c r="S4" s="2">
        <v>11.4</v>
      </c>
      <c r="T4" s="15">
        <v>3</v>
      </c>
      <c r="U4" s="2">
        <v>21.4</v>
      </c>
      <c r="V4" s="2">
        <v>4.4000000000000004</v>
      </c>
    </row>
    <row r="5" spans="1:23">
      <c r="A5" s="4" t="s">
        <v>18</v>
      </c>
      <c r="B5" s="12">
        <v>0.2</v>
      </c>
      <c r="C5" s="4">
        <v>2</v>
      </c>
      <c r="D5" s="4">
        <v>3.44</v>
      </c>
      <c r="E5" s="4">
        <v>1.68</v>
      </c>
      <c r="F5" s="4">
        <v>2.2799999999999998</v>
      </c>
      <c r="G5" s="4">
        <v>1.24</v>
      </c>
      <c r="H5" s="4">
        <v>2.36</v>
      </c>
      <c r="I5" s="4">
        <v>13</v>
      </c>
      <c r="L5" s="2" t="s">
        <v>18</v>
      </c>
      <c r="M5" s="13">
        <v>10</v>
      </c>
      <c r="N5" s="14">
        <v>2</v>
      </c>
      <c r="O5" s="2">
        <v>16.7</v>
      </c>
      <c r="P5" s="2">
        <v>4</v>
      </c>
      <c r="Q5" s="3"/>
      <c r="R5" s="2" t="s">
        <v>18</v>
      </c>
      <c r="S5" s="2">
        <v>11.4</v>
      </c>
      <c r="T5" s="14">
        <v>2</v>
      </c>
      <c r="U5" s="2">
        <v>14.3</v>
      </c>
      <c r="V5" s="2">
        <v>4.4000000000000004</v>
      </c>
    </row>
    <row r="6" spans="1:23">
      <c r="A6" s="4" t="s">
        <v>19</v>
      </c>
      <c r="B6" s="12">
        <v>0.2</v>
      </c>
      <c r="C6" s="4">
        <v>2</v>
      </c>
      <c r="D6" s="4">
        <v>3.44</v>
      </c>
      <c r="E6" s="4">
        <v>1.68</v>
      </c>
      <c r="F6" s="4">
        <v>2.2799999999999998</v>
      </c>
      <c r="G6" s="4">
        <v>1.24</v>
      </c>
      <c r="H6" s="4">
        <v>2.36</v>
      </c>
      <c r="I6" s="4">
        <v>13</v>
      </c>
      <c r="L6" s="2" t="s">
        <v>19</v>
      </c>
      <c r="M6" s="13">
        <v>10</v>
      </c>
      <c r="N6" s="14">
        <v>2</v>
      </c>
      <c r="O6" s="2">
        <v>16.7</v>
      </c>
      <c r="P6" s="2">
        <v>4</v>
      </c>
      <c r="Q6" s="3"/>
      <c r="R6" s="2" t="s">
        <v>19</v>
      </c>
      <c r="S6" s="2">
        <v>11.4</v>
      </c>
      <c r="T6" s="14" t="s">
        <v>20</v>
      </c>
      <c r="U6" s="2">
        <v>28.5</v>
      </c>
      <c r="V6" s="2">
        <v>4.4000000000000004</v>
      </c>
    </row>
    <row r="7" spans="1:23">
      <c r="A7" s="4" t="s">
        <v>21</v>
      </c>
      <c r="B7" s="12">
        <v>0.2</v>
      </c>
      <c r="C7" s="4">
        <v>2</v>
      </c>
      <c r="D7" s="4">
        <v>3.44</v>
      </c>
      <c r="E7" s="4">
        <v>1.68</v>
      </c>
      <c r="F7" s="4">
        <v>2.2799999999999998</v>
      </c>
      <c r="G7" s="4">
        <v>1.24</v>
      </c>
      <c r="H7" s="4">
        <v>2.36</v>
      </c>
      <c r="I7" s="4">
        <v>13</v>
      </c>
      <c r="L7" s="2" t="s">
        <v>21</v>
      </c>
      <c r="M7" s="13">
        <v>10</v>
      </c>
      <c r="N7" s="14" t="s">
        <v>20</v>
      </c>
      <c r="O7" s="2">
        <v>33.299999999999997</v>
      </c>
      <c r="P7" s="2">
        <v>4</v>
      </c>
      <c r="Q7" s="3"/>
      <c r="R7" s="2" t="s">
        <v>21</v>
      </c>
      <c r="S7" s="2">
        <v>11.4</v>
      </c>
      <c r="T7" s="15">
        <v>2</v>
      </c>
      <c r="U7" s="2">
        <v>14.3</v>
      </c>
      <c r="V7" s="2">
        <v>4.4000000000000004</v>
      </c>
    </row>
    <row r="8" spans="1:23">
      <c r="A8" s="4" t="s">
        <v>22</v>
      </c>
      <c r="B8" s="12">
        <v>0.2</v>
      </c>
      <c r="C8" s="4">
        <v>2</v>
      </c>
      <c r="D8" s="4">
        <v>3.44</v>
      </c>
      <c r="E8" s="4">
        <v>1.68</v>
      </c>
      <c r="F8" s="4">
        <v>2.2799999999999998</v>
      </c>
      <c r="G8" s="4">
        <v>1.24</v>
      </c>
      <c r="H8" s="4">
        <v>2.36</v>
      </c>
      <c r="I8" s="4">
        <v>13</v>
      </c>
      <c r="L8" s="2" t="s">
        <v>22</v>
      </c>
      <c r="M8" s="13">
        <v>10</v>
      </c>
      <c r="N8" s="14">
        <v>2</v>
      </c>
      <c r="O8" s="2">
        <v>16.7</v>
      </c>
      <c r="P8" s="2">
        <v>4</v>
      </c>
      <c r="Q8" s="3"/>
      <c r="R8" s="2" t="s">
        <v>22</v>
      </c>
      <c r="S8" s="2">
        <v>11.4</v>
      </c>
      <c r="T8" s="15">
        <v>3</v>
      </c>
      <c r="U8" s="2">
        <v>21.4</v>
      </c>
      <c r="V8" s="2">
        <v>4.4000000000000004</v>
      </c>
    </row>
    <row r="9" spans="1:23">
      <c r="A9" s="4"/>
      <c r="B9" s="4"/>
      <c r="C9" s="4"/>
      <c r="D9" s="4"/>
      <c r="E9" s="4"/>
      <c r="F9" s="4"/>
      <c r="G9" s="4"/>
      <c r="H9" s="4"/>
      <c r="I9" s="4"/>
      <c r="L9" s="2"/>
      <c r="M9" s="2"/>
      <c r="N9" s="16"/>
      <c r="O9" s="2"/>
      <c r="P9" s="2"/>
      <c r="Q9" s="3"/>
      <c r="R9" s="2"/>
      <c r="S9" s="2"/>
      <c r="T9" s="2"/>
      <c r="U9" s="2"/>
      <c r="V9" s="2"/>
    </row>
    <row r="10" spans="1:23">
      <c r="A10" s="7" t="s">
        <v>23</v>
      </c>
      <c r="B10" s="17">
        <v>1</v>
      </c>
      <c r="C10" s="7">
        <v>10</v>
      </c>
      <c r="D10" s="7">
        <v>17.2</v>
      </c>
      <c r="E10" s="7">
        <v>8.4</v>
      </c>
      <c r="F10" s="7">
        <v>11.4</v>
      </c>
      <c r="G10" s="7">
        <v>6.2</v>
      </c>
      <c r="H10" s="7">
        <v>11.8</v>
      </c>
      <c r="I10" s="7">
        <v>65</v>
      </c>
      <c r="K10" s="1"/>
      <c r="L10" s="5" t="s">
        <v>23</v>
      </c>
      <c r="M10" s="18">
        <v>50</v>
      </c>
      <c r="N10" s="10">
        <v>12</v>
      </c>
      <c r="O10" s="5">
        <v>100</v>
      </c>
      <c r="P10" s="5">
        <v>20</v>
      </c>
      <c r="Q10" s="3"/>
      <c r="R10" s="5" t="s">
        <v>23</v>
      </c>
      <c r="S10" s="5">
        <v>57</v>
      </c>
      <c r="T10" s="19">
        <v>14</v>
      </c>
      <c r="U10" s="5">
        <f>SUM(U4:U8)</f>
        <v>99.9</v>
      </c>
      <c r="V10" s="5">
        <f>SUM(V4:V8)</f>
        <v>22</v>
      </c>
      <c r="W10" s="1"/>
    </row>
    <row r="11" spans="1:23">
      <c r="L11" s="2" t="s">
        <v>24</v>
      </c>
      <c r="M11" s="18"/>
      <c r="N11" s="5"/>
      <c r="O11" s="5"/>
      <c r="P11" s="5"/>
      <c r="Q11" s="11"/>
      <c r="R11" s="2" t="s">
        <v>24</v>
      </c>
      <c r="S11" s="5"/>
      <c r="T11" s="5"/>
      <c r="U11" s="5"/>
      <c r="V11" s="5"/>
    </row>
    <row r="12" spans="1:23">
      <c r="A12" s="20" t="s">
        <v>25</v>
      </c>
      <c r="B12" s="20"/>
      <c r="C12" s="20"/>
      <c r="D12" s="20"/>
      <c r="E12" s="20"/>
      <c r="F12" s="20"/>
      <c r="G12" s="20"/>
      <c r="H12" s="20"/>
      <c r="I12" s="20"/>
      <c r="Q12" s="3"/>
    </row>
    <row r="13" spans="1:23">
      <c r="A13" s="21" t="s">
        <v>26</v>
      </c>
      <c r="B13" s="21"/>
      <c r="C13" s="21"/>
      <c r="D13" s="21"/>
      <c r="E13" s="21"/>
      <c r="F13" s="21"/>
      <c r="G13" s="21"/>
      <c r="H13" s="21"/>
      <c r="I13" s="21"/>
      <c r="L13" s="5" t="s">
        <v>2</v>
      </c>
      <c r="M13" s="5"/>
      <c r="N13" s="6" t="s">
        <v>27</v>
      </c>
      <c r="O13" s="5"/>
      <c r="P13" s="5"/>
      <c r="Q13" s="3"/>
      <c r="R13" s="5" t="s">
        <v>2</v>
      </c>
      <c r="S13" s="5"/>
      <c r="T13" s="6" t="s">
        <v>28</v>
      </c>
      <c r="U13" s="6"/>
      <c r="V13" s="5"/>
    </row>
    <row r="14" spans="1:23">
      <c r="A14" s="20" t="s">
        <v>5</v>
      </c>
      <c r="B14" s="22" t="s">
        <v>6</v>
      </c>
      <c r="C14" s="22" t="s">
        <v>7</v>
      </c>
      <c r="D14" s="22" t="s">
        <v>8</v>
      </c>
      <c r="E14" s="22" t="s">
        <v>9</v>
      </c>
      <c r="F14" s="22" t="s">
        <v>10</v>
      </c>
      <c r="G14" s="22" t="s">
        <v>11</v>
      </c>
      <c r="H14" s="22" t="s">
        <v>12</v>
      </c>
      <c r="I14" s="22" t="s">
        <v>29</v>
      </c>
      <c r="L14" s="5" t="s">
        <v>5</v>
      </c>
      <c r="M14" s="9" t="s">
        <v>14</v>
      </c>
      <c r="N14" s="10" t="s">
        <v>15</v>
      </c>
      <c r="O14" s="9" t="s">
        <v>6</v>
      </c>
      <c r="P14" s="9" t="s">
        <v>16</v>
      </c>
      <c r="Q14" s="3"/>
      <c r="R14" s="5" t="s">
        <v>5</v>
      </c>
      <c r="S14" s="9" t="s">
        <v>14</v>
      </c>
      <c r="T14" s="10" t="s">
        <v>15</v>
      </c>
      <c r="U14" s="9" t="s">
        <v>6</v>
      </c>
      <c r="V14" s="9" t="s">
        <v>16</v>
      </c>
    </row>
    <row r="15" spans="1:23">
      <c r="A15" s="21" t="s">
        <v>17</v>
      </c>
      <c r="B15" s="23">
        <v>0.2</v>
      </c>
      <c r="C15" s="21">
        <v>10</v>
      </c>
      <c r="D15" s="21">
        <v>17.2</v>
      </c>
      <c r="E15" s="21">
        <v>8.4</v>
      </c>
      <c r="F15" s="21">
        <v>11.4</v>
      </c>
      <c r="G15" s="21">
        <v>6.2</v>
      </c>
      <c r="H15" s="21">
        <v>11.8</v>
      </c>
      <c r="I15" s="21">
        <v>65</v>
      </c>
      <c r="K15" s="1"/>
      <c r="L15" s="2" t="s">
        <v>17</v>
      </c>
      <c r="M15" s="2">
        <v>17.2</v>
      </c>
      <c r="N15" s="14" t="s">
        <v>30</v>
      </c>
      <c r="O15" s="2">
        <v>30</v>
      </c>
      <c r="P15" s="2">
        <v>6.2</v>
      </c>
      <c r="Q15" s="3"/>
      <c r="R15" s="2" t="s">
        <v>17</v>
      </c>
      <c r="S15" s="2">
        <v>6.2</v>
      </c>
      <c r="T15" s="15">
        <v>2</v>
      </c>
      <c r="U15" s="2">
        <v>28.5</v>
      </c>
      <c r="V15" s="2">
        <v>2.2000000000000002</v>
      </c>
      <c r="W15" s="1"/>
    </row>
    <row r="16" spans="1:23">
      <c r="A16" s="21" t="s">
        <v>18</v>
      </c>
      <c r="B16" s="23">
        <v>0.2</v>
      </c>
      <c r="C16" s="21">
        <v>10</v>
      </c>
      <c r="D16" s="21">
        <v>17.2</v>
      </c>
      <c r="E16" s="21">
        <v>8.4</v>
      </c>
      <c r="F16" s="21">
        <v>11.4</v>
      </c>
      <c r="G16" s="21">
        <v>6.2</v>
      </c>
      <c r="H16" s="21">
        <v>11.8</v>
      </c>
      <c r="I16" s="21">
        <v>65</v>
      </c>
      <c r="L16" s="2" t="s">
        <v>18</v>
      </c>
      <c r="M16" s="2">
        <v>17.2</v>
      </c>
      <c r="N16" s="14">
        <v>3</v>
      </c>
      <c r="O16" s="2">
        <v>15</v>
      </c>
      <c r="P16" s="2">
        <v>7.2</v>
      </c>
      <c r="Q16" s="11"/>
      <c r="R16" s="2" t="s">
        <v>18</v>
      </c>
      <c r="S16" s="2">
        <v>6.2</v>
      </c>
      <c r="T16" s="14" t="s">
        <v>31</v>
      </c>
      <c r="U16" s="2">
        <v>28.5</v>
      </c>
      <c r="V16" s="2">
        <v>2.2000000000000002</v>
      </c>
    </row>
    <row r="17" spans="1:22">
      <c r="A17" s="21" t="s">
        <v>19</v>
      </c>
      <c r="B17" s="23">
        <v>0.2</v>
      </c>
      <c r="C17" s="21">
        <v>10</v>
      </c>
      <c r="D17" s="21">
        <v>17.2</v>
      </c>
      <c r="E17" s="21">
        <v>8.4</v>
      </c>
      <c r="F17" s="21">
        <v>11.4</v>
      </c>
      <c r="G17" s="21">
        <v>6.2</v>
      </c>
      <c r="H17" s="21">
        <v>11.8</v>
      </c>
      <c r="I17" s="21">
        <v>65</v>
      </c>
      <c r="L17" s="2" t="s">
        <v>19</v>
      </c>
      <c r="M17" s="2">
        <v>17.2</v>
      </c>
      <c r="N17" s="14" t="s">
        <v>32</v>
      </c>
      <c r="O17" s="2">
        <v>25</v>
      </c>
      <c r="P17" s="2">
        <v>7.2</v>
      </c>
      <c r="Q17" s="11"/>
      <c r="R17" s="2" t="s">
        <v>19</v>
      </c>
      <c r="S17" s="2">
        <v>6.2</v>
      </c>
      <c r="T17" s="15">
        <v>1</v>
      </c>
      <c r="U17" s="2">
        <v>14.3</v>
      </c>
      <c r="V17" s="2">
        <v>2.2000000000000002</v>
      </c>
    </row>
    <row r="18" spans="1:22">
      <c r="A18" s="21" t="s">
        <v>21</v>
      </c>
      <c r="B18" s="23">
        <v>0.2</v>
      </c>
      <c r="C18" s="21">
        <v>10</v>
      </c>
      <c r="D18" s="21">
        <v>17.2</v>
      </c>
      <c r="E18" s="21">
        <v>8.4</v>
      </c>
      <c r="F18" s="21">
        <v>11.4</v>
      </c>
      <c r="G18" s="21">
        <v>6.2</v>
      </c>
      <c r="H18" s="21">
        <v>11.8</v>
      </c>
      <c r="I18" s="21">
        <v>65</v>
      </c>
      <c r="L18" s="2" t="s">
        <v>21</v>
      </c>
      <c r="M18" s="2">
        <v>17.2</v>
      </c>
      <c r="N18" s="15">
        <v>3</v>
      </c>
      <c r="O18" s="2">
        <v>15</v>
      </c>
      <c r="P18" s="2">
        <v>7.2</v>
      </c>
      <c r="Q18" s="3"/>
      <c r="R18" s="2" t="s">
        <v>21</v>
      </c>
      <c r="S18" s="2">
        <v>6.2</v>
      </c>
      <c r="T18" s="15">
        <v>1</v>
      </c>
      <c r="U18" s="2">
        <v>14.3</v>
      </c>
      <c r="V18" s="2">
        <v>3.2</v>
      </c>
    </row>
    <row r="19" spans="1:22">
      <c r="A19" s="21" t="s">
        <v>22</v>
      </c>
      <c r="B19" s="23">
        <v>0.2</v>
      </c>
      <c r="C19" s="21">
        <v>10</v>
      </c>
      <c r="D19" s="21">
        <v>17.2</v>
      </c>
      <c r="E19" s="21">
        <v>8.4</v>
      </c>
      <c r="F19" s="21">
        <v>11.4</v>
      </c>
      <c r="G19" s="21">
        <v>6.2</v>
      </c>
      <c r="H19" s="21">
        <v>11.8</v>
      </c>
      <c r="I19" s="21">
        <v>65</v>
      </c>
      <c r="L19" s="2" t="s">
        <v>22</v>
      </c>
      <c r="M19" s="2">
        <v>17.2</v>
      </c>
      <c r="N19" s="15">
        <v>3</v>
      </c>
      <c r="O19" s="2">
        <v>15</v>
      </c>
      <c r="P19" s="2">
        <v>7.2</v>
      </c>
      <c r="Q19" s="3"/>
      <c r="R19" s="2" t="s">
        <v>22</v>
      </c>
      <c r="S19" s="2">
        <v>6.2</v>
      </c>
      <c r="T19" s="15">
        <v>1</v>
      </c>
      <c r="U19" s="2">
        <v>14.3</v>
      </c>
      <c r="V19" s="2">
        <v>3.2</v>
      </c>
    </row>
    <row r="20" spans="1:22">
      <c r="A20" s="21"/>
      <c r="B20" s="21"/>
      <c r="C20" s="21"/>
      <c r="D20" s="21"/>
      <c r="E20" s="21"/>
      <c r="F20" s="21"/>
      <c r="G20" s="21"/>
      <c r="H20" s="21"/>
      <c r="I20" s="21"/>
      <c r="L20" s="2"/>
      <c r="M20" s="2"/>
      <c r="N20" s="2"/>
      <c r="O20" s="2"/>
      <c r="P20" s="2"/>
      <c r="Q20" s="3"/>
      <c r="R20" s="2"/>
      <c r="S20" s="2"/>
      <c r="T20" s="2"/>
      <c r="U20" s="2"/>
      <c r="V20" s="2"/>
    </row>
    <row r="21" spans="1:22">
      <c r="A21" s="20" t="s">
        <v>23</v>
      </c>
      <c r="B21" s="24">
        <v>1</v>
      </c>
      <c r="C21" s="20">
        <v>50</v>
      </c>
      <c r="D21" s="20">
        <v>86</v>
      </c>
      <c r="E21" s="20">
        <v>42</v>
      </c>
      <c r="F21" s="20">
        <v>57</v>
      </c>
      <c r="G21" s="20">
        <v>31</v>
      </c>
      <c r="H21" s="20">
        <v>59</v>
      </c>
      <c r="I21" s="20">
        <v>325</v>
      </c>
      <c r="L21" s="5" t="s">
        <v>23</v>
      </c>
      <c r="M21" s="5">
        <v>86</v>
      </c>
      <c r="N21" s="5">
        <v>20</v>
      </c>
      <c r="O21" s="5">
        <f>SUM(O15:O19)</f>
        <v>100</v>
      </c>
      <c r="P21" s="5">
        <v>35</v>
      </c>
      <c r="Q21" s="3"/>
      <c r="R21" s="5" t="s">
        <v>23</v>
      </c>
      <c r="S21" s="5">
        <f>SUM(S15:S19)</f>
        <v>31</v>
      </c>
      <c r="T21" s="19">
        <v>7</v>
      </c>
      <c r="U21" s="5">
        <f>SUM(U15:U19)</f>
        <v>99.899999999999991</v>
      </c>
      <c r="V21" s="5">
        <f>SUM(V15:V19)</f>
        <v>13</v>
      </c>
    </row>
    <row r="22" spans="1:22">
      <c r="L22" s="2" t="s">
        <v>33</v>
      </c>
      <c r="M22" s="2"/>
      <c r="N22" s="2"/>
      <c r="O22" s="2"/>
      <c r="P22" s="2"/>
      <c r="Q22" s="3"/>
      <c r="R22" s="2" t="s">
        <v>34</v>
      </c>
      <c r="S22" s="2"/>
      <c r="T22" s="2"/>
      <c r="U22" s="2"/>
      <c r="V22" s="2"/>
    </row>
    <row r="23" spans="1:22">
      <c r="A23" s="25" t="s">
        <v>35</v>
      </c>
      <c r="B23" s="25"/>
      <c r="C23" s="25"/>
      <c r="D23" s="25"/>
      <c r="E23" s="26"/>
      <c r="F23" s="26"/>
      <c r="G23" s="26"/>
      <c r="H23" s="26"/>
      <c r="I23" s="26"/>
      <c r="Q23" s="3"/>
    </row>
    <row r="24" spans="1:22">
      <c r="A24" s="25" t="s">
        <v>36</v>
      </c>
      <c r="B24" s="27" t="s">
        <v>7</v>
      </c>
      <c r="C24" s="27" t="s">
        <v>8</v>
      </c>
      <c r="D24" s="27" t="s">
        <v>9</v>
      </c>
      <c r="E24" s="27" t="s">
        <v>10</v>
      </c>
      <c r="F24" s="27" t="s">
        <v>11</v>
      </c>
      <c r="G24" s="27" t="s">
        <v>12</v>
      </c>
      <c r="H24" s="27" t="s">
        <v>29</v>
      </c>
      <c r="I24" s="27" t="s">
        <v>37</v>
      </c>
      <c r="L24" s="5" t="s">
        <v>2</v>
      </c>
      <c r="M24" s="5"/>
      <c r="N24" s="6" t="s">
        <v>38</v>
      </c>
      <c r="O24" s="6"/>
      <c r="P24" s="5"/>
      <c r="Q24" s="11"/>
      <c r="R24" s="5" t="s">
        <v>2</v>
      </c>
      <c r="S24" s="5"/>
      <c r="T24" s="6" t="s">
        <v>39</v>
      </c>
      <c r="U24" s="6"/>
      <c r="V24" s="5"/>
    </row>
    <row r="25" spans="1:22">
      <c r="A25" s="26" t="s">
        <v>40</v>
      </c>
      <c r="B25" s="26">
        <v>2</v>
      </c>
      <c r="C25" s="26">
        <v>6</v>
      </c>
      <c r="D25" s="26">
        <v>2</v>
      </c>
      <c r="E25" s="26">
        <v>3</v>
      </c>
      <c r="F25" s="26">
        <v>2</v>
      </c>
      <c r="G25" s="26">
        <v>2</v>
      </c>
      <c r="H25" s="26">
        <f t="shared" ref="H25:H30" si="0">SUM(B25:G25)</f>
        <v>17</v>
      </c>
      <c r="I25" s="26">
        <v>22.6</v>
      </c>
      <c r="L25" s="5" t="s">
        <v>5</v>
      </c>
      <c r="M25" s="9" t="s">
        <v>14</v>
      </c>
      <c r="N25" s="10" t="s">
        <v>15</v>
      </c>
      <c r="O25" s="9" t="s">
        <v>6</v>
      </c>
      <c r="P25" s="9" t="s">
        <v>16</v>
      </c>
      <c r="Q25" s="3"/>
      <c r="R25" s="5" t="s">
        <v>5</v>
      </c>
      <c r="S25" s="9" t="s">
        <v>14</v>
      </c>
      <c r="T25" s="10" t="s">
        <v>15</v>
      </c>
      <c r="U25" s="9" t="s">
        <v>6</v>
      </c>
      <c r="V25" s="9" t="s">
        <v>16</v>
      </c>
    </row>
    <row r="26" spans="1:22">
      <c r="A26" s="26" t="s">
        <v>41</v>
      </c>
      <c r="B26" s="26">
        <v>2</v>
      </c>
      <c r="C26" s="26">
        <v>3</v>
      </c>
      <c r="D26" s="26">
        <v>3</v>
      </c>
      <c r="E26" s="26">
        <v>2</v>
      </c>
      <c r="F26" s="26">
        <v>2</v>
      </c>
      <c r="G26" s="26">
        <v>3</v>
      </c>
      <c r="H26" s="26">
        <f t="shared" si="0"/>
        <v>15</v>
      </c>
      <c r="I26" s="26">
        <v>20</v>
      </c>
      <c r="L26" s="2" t="s">
        <v>17</v>
      </c>
      <c r="M26" s="2">
        <v>8.4</v>
      </c>
      <c r="N26" s="15">
        <v>2</v>
      </c>
      <c r="O26" s="2">
        <v>22.2</v>
      </c>
      <c r="P26" s="2">
        <v>2.4</v>
      </c>
      <c r="Q26" s="3"/>
      <c r="R26" s="2" t="s">
        <v>17</v>
      </c>
      <c r="S26" s="2">
        <v>11.8</v>
      </c>
      <c r="T26" s="14">
        <v>2</v>
      </c>
      <c r="U26" s="2">
        <v>15.3</v>
      </c>
      <c r="V26" s="2">
        <v>4.8</v>
      </c>
    </row>
    <row r="27" spans="1:22">
      <c r="A27" s="26" t="s">
        <v>42</v>
      </c>
      <c r="B27" s="26">
        <v>2</v>
      </c>
      <c r="C27" s="26">
        <v>5</v>
      </c>
      <c r="D27" s="26">
        <v>1</v>
      </c>
      <c r="E27" s="26">
        <v>4</v>
      </c>
      <c r="F27" s="26">
        <v>1</v>
      </c>
      <c r="G27" s="26">
        <v>3</v>
      </c>
      <c r="H27" s="26">
        <f t="shared" si="0"/>
        <v>16</v>
      </c>
      <c r="I27" s="26">
        <v>21.3</v>
      </c>
      <c r="L27" s="2" t="s">
        <v>18</v>
      </c>
      <c r="M27" s="2">
        <v>8.4</v>
      </c>
      <c r="N27" s="14" t="s">
        <v>43</v>
      </c>
      <c r="O27" s="2">
        <v>33.299999999999997</v>
      </c>
      <c r="P27" s="2">
        <v>3.4</v>
      </c>
      <c r="Q27" s="3"/>
      <c r="R27" s="2" t="s">
        <v>18</v>
      </c>
      <c r="S27" s="2">
        <v>11.8</v>
      </c>
      <c r="T27" s="15">
        <v>3</v>
      </c>
      <c r="U27" s="2">
        <v>23.1</v>
      </c>
      <c r="V27" s="2">
        <v>3.8</v>
      </c>
    </row>
    <row r="28" spans="1:22">
      <c r="A28" s="26" t="s">
        <v>44</v>
      </c>
      <c r="B28" s="26">
        <v>4</v>
      </c>
      <c r="C28" s="26">
        <v>3</v>
      </c>
      <c r="D28" s="26">
        <v>2</v>
      </c>
      <c r="E28" s="26">
        <v>2</v>
      </c>
      <c r="F28" s="26">
        <v>1</v>
      </c>
      <c r="G28" s="26">
        <v>2</v>
      </c>
      <c r="H28" s="26">
        <f t="shared" si="0"/>
        <v>14</v>
      </c>
      <c r="I28" s="26">
        <v>18.600000000000001</v>
      </c>
      <c r="L28" s="2" t="s">
        <v>19</v>
      </c>
      <c r="M28" s="2">
        <v>8.4</v>
      </c>
      <c r="N28" s="14">
        <v>1</v>
      </c>
      <c r="O28" s="2">
        <v>11.1</v>
      </c>
      <c r="P28" s="2">
        <v>3.4</v>
      </c>
      <c r="Q28" s="3"/>
      <c r="R28" s="2" t="s">
        <v>19</v>
      </c>
      <c r="S28" s="2">
        <v>11.8</v>
      </c>
      <c r="T28" s="14" t="s">
        <v>43</v>
      </c>
      <c r="U28" s="2">
        <v>23.1</v>
      </c>
      <c r="V28" s="2">
        <v>4.8</v>
      </c>
    </row>
    <row r="29" spans="1:22">
      <c r="A29" s="26" t="s">
        <v>45</v>
      </c>
      <c r="B29" s="26">
        <v>2</v>
      </c>
      <c r="C29" s="26">
        <v>3</v>
      </c>
      <c r="D29" s="26">
        <v>1</v>
      </c>
      <c r="E29" s="26">
        <v>3</v>
      </c>
      <c r="F29" s="26">
        <v>1</v>
      </c>
      <c r="G29" s="26">
        <v>3</v>
      </c>
      <c r="H29" s="26">
        <f t="shared" si="0"/>
        <v>13</v>
      </c>
      <c r="I29" s="26">
        <v>17.3</v>
      </c>
      <c r="L29" s="2" t="s">
        <v>21</v>
      </c>
      <c r="M29" s="2">
        <v>8.4</v>
      </c>
      <c r="N29" s="15">
        <v>2</v>
      </c>
      <c r="O29" s="2">
        <v>22.2</v>
      </c>
      <c r="P29" s="2">
        <v>3.4</v>
      </c>
      <c r="Q29" s="3"/>
      <c r="R29" s="2" t="s">
        <v>21</v>
      </c>
      <c r="S29" s="2">
        <v>11.8</v>
      </c>
      <c r="T29" s="15">
        <v>2</v>
      </c>
      <c r="U29" s="2">
        <v>15.3</v>
      </c>
      <c r="V29" s="2">
        <v>4.8</v>
      </c>
    </row>
    <row r="30" spans="1:22">
      <c r="A30" s="26" t="s">
        <v>46</v>
      </c>
      <c r="B30" s="26">
        <f t="shared" ref="B30:G30" si="1">SUM(B25:B29)</f>
        <v>12</v>
      </c>
      <c r="C30" s="26">
        <f t="shared" si="1"/>
        <v>20</v>
      </c>
      <c r="D30" s="26">
        <f t="shared" si="1"/>
        <v>9</v>
      </c>
      <c r="E30" s="26">
        <f t="shared" si="1"/>
        <v>14</v>
      </c>
      <c r="F30" s="26">
        <f t="shared" si="1"/>
        <v>7</v>
      </c>
      <c r="G30" s="26">
        <f t="shared" si="1"/>
        <v>13</v>
      </c>
      <c r="H30" s="26">
        <f t="shared" si="0"/>
        <v>75</v>
      </c>
      <c r="I30" s="26">
        <f>SUM(I25:I29)</f>
        <v>99.8</v>
      </c>
      <c r="L30" s="2" t="s">
        <v>22</v>
      </c>
      <c r="M30" s="2">
        <v>8.4</v>
      </c>
      <c r="N30" s="15">
        <v>1</v>
      </c>
      <c r="O30" s="2">
        <v>11.1</v>
      </c>
      <c r="P30" s="2">
        <v>4.4000000000000004</v>
      </c>
      <c r="Q30" s="3"/>
      <c r="R30" s="2" t="s">
        <v>22</v>
      </c>
      <c r="S30" s="2">
        <v>11.8</v>
      </c>
      <c r="T30" s="15">
        <v>3</v>
      </c>
      <c r="U30" s="2">
        <v>23.1</v>
      </c>
      <c r="V30" s="2">
        <v>4.8</v>
      </c>
    </row>
    <row r="31" spans="1:22">
      <c r="L31" s="2"/>
      <c r="M31" s="2"/>
      <c r="N31" s="2"/>
      <c r="O31" s="2"/>
      <c r="P31" s="2"/>
      <c r="Q31" s="3"/>
      <c r="R31" s="2"/>
      <c r="S31" s="2"/>
      <c r="T31" s="2"/>
      <c r="U31" s="2"/>
      <c r="V31" s="2"/>
    </row>
    <row r="32" spans="1:22">
      <c r="L32" s="5" t="s">
        <v>23</v>
      </c>
      <c r="M32" s="5">
        <v>42</v>
      </c>
      <c r="N32" s="19">
        <v>9</v>
      </c>
      <c r="O32" s="5">
        <f>SUM(O26:O30)</f>
        <v>99.899999999999991</v>
      </c>
      <c r="P32" s="5">
        <f>SUM(P26:P31)</f>
        <v>17</v>
      </c>
      <c r="R32" s="5" t="s">
        <v>23</v>
      </c>
      <c r="S32" s="5">
        <f>SUM(S26:S30)</f>
        <v>59</v>
      </c>
      <c r="T32" s="19">
        <v>13</v>
      </c>
      <c r="U32" s="5">
        <f>SUM(U26:U30)</f>
        <v>99.9</v>
      </c>
      <c r="V32" s="5">
        <f>SUM(V26:V30)</f>
        <v>23</v>
      </c>
    </row>
    <row r="33" spans="1:22">
      <c r="L33" s="2" t="s">
        <v>34</v>
      </c>
      <c r="M33" s="2"/>
      <c r="N33" s="2"/>
      <c r="O33" s="2"/>
      <c r="P33" s="5"/>
      <c r="R33" s="2" t="s">
        <v>34</v>
      </c>
      <c r="S33" s="2"/>
      <c r="T33" s="2"/>
      <c r="U33" s="2"/>
      <c r="V33" s="2"/>
    </row>
    <row r="34" spans="1:22">
      <c r="A34" s="28" t="s">
        <v>47</v>
      </c>
      <c r="B34" s="28"/>
      <c r="C34" s="29"/>
      <c r="D34" s="28"/>
      <c r="E34" s="30"/>
      <c r="F34" s="30"/>
      <c r="G34" s="30"/>
      <c r="H34" s="30"/>
    </row>
    <row r="35" spans="1:22">
      <c r="A35" s="28" t="s">
        <v>48</v>
      </c>
      <c r="B35" s="31" t="s">
        <v>7</v>
      </c>
      <c r="C35" s="31" t="s">
        <v>8</v>
      </c>
      <c r="D35" s="31" t="s">
        <v>9</v>
      </c>
      <c r="E35" s="31" t="s">
        <v>10</v>
      </c>
      <c r="F35" s="31" t="s">
        <v>11</v>
      </c>
      <c r="G35" s="31" t="s">
        <v>12</v>
      </c>
      <c r="H35" s="31" t="s">
        <v>29</v>
      </c>
    </row>
    <row r="36" spans="1:22">
      <c r="A36" s="32">
        <v>2010</v>
      </c>
      <c r="B36" s="30">
        <v>10</v>
      </c>
      <c r="C36" s="30">
        <v>17</v>
      </c>
      <c r="D36" s="30">
        <v>8</v>
      </c>
      <c r="E36" s="30">
        <v>12</v>
      </c>
      <c r="F36" s="30">
        <v>6</v>
      </c>
      <c r="G36" s="30">
        <v>12</v>
      </c>
      <c r="H36" s="30">
        <v>65</v>
      </c>
    </row>
    <row r="37" spans="1:22">
      <c r="A37" s="32">
        <v>2011</v>
      </c>
      <c r="B37" s="30">
        <v>10</v>
      </c>
      <c r="C37" s="30">
        <v>17</v>
      </c>
      <c r="D37" s="30">
        <v>9</v>
      </c>
      <c r="E37" s="30">
        <v>11</v>
      </c>
      <c r="F37" s="30">
        <v>6</v>
      </c>
      <c r="G37" s="30">
        <v>12</v>
      </c>
      <c r="H37" s="30">
        <f>SUM(B37:G37)</f>
        <v>65</v>
      </c>
    </row>
    <row r="38" spans="1:22">
      <c r="A38" s="32">
        <v>2012</v>
      </c>
      <c r="B38" s="30">
        <v>10</v>
      </c>
      <c r="C38" s="30">
        <v>17</v>
      </c>
      <c r="D38" s="30">
        <v>8</v>
      </c>
      <c r="E38" s="30">
        <v>12</v>
      </c>
      <c r="F38" s="30">
        <v>6</v>
      </c>
      <c r="G38" s="30">
        <v>12</v>
      </c>
      <c r="H38" s="30">
        <f>SUM(B38:G38)</f>
        <v>65</v>
      </c>
    </row>
    <row r="39" spans="1:22">
      <c r="A39" s="32">
        <v>2013</v>
      </c>
      <c r="B39" s="30">
        <v>10</v>
      </c>
      <c r="C39" s="30">
        <v>18</v>
      </c>
      <c r="D39" s="30">
        <v>8</v>
      </c>
      <c r="E39" s="30">
        <v>11</v>
      </c>
      <c r="F39" s="30">
        <v>7</v>
      </c>
      <c r="G39" s="30">
        <v>11</v>
      </c>
      <c r="H39" s="30">
        <f>SUM(B39:G39)</f>
        <v>65</v>
      </c>
    </row>
    <row r="40" spans="1:22">
      <c r="A40" s="32">
        <v>2014</v>
      </c>
      <c r="B40" s="30">
        <v>10</v>
      </c>
      <c r="C40" s="30">
        <v>17</v>
      </c>
      <c r="D40" s="30">
        <v>9</v>
      </c>
      <c r="E40" s="30">
        <v>11</v>
      </c>
      <c r="F40" s="30">
        <v>6</v>
      </c>
      <c r="G40" s="30">
        <v>12</v>
      </c>
      <c r="H40" s="30">
        <f>SUM(B40:G40)</f>
        <v>65</v>
      </c>
    </row>
    <row r="41" spans="1:22">
      <c r="A41" s="30" t="s">
        <v>49</v>
      </c>
      <c r="B41" s="30">
        <v>50</v>
      </c>
      <c r="C41" s="30">
        <f>SUM(C36:C40)</f>
        <v>86</v>
      </c>
      <c r="D41" s="30">
        <f>SUM(D36:D40)</f>
        <v>42</v>
      </c>
      <c r="E41" s="30">
        <f>SUM(E36:E40)</f>
        <v>57</v>
      </c>
      <c r="F41" s="30">
        <f>SUM(F36:F40)</f>
        <v>31</v>
      </c>
      <c r="G41" s="30">
        <f>SUM(G36:G40)</f>
        <v>59</v>
      </c>
      <c r="H41" s="30">
        <v>325</v>
      </c>
    </row>
    <row r="45" spans="1:22">
      <c r="A45" s="1" t="s">
        <v>50</v>
      </c>
      <c r="C45" s="33"/>
      <c r="E45" s="1" t="s">
        <v>51</v>
      </c>
      <c r="F45" s="1"/>
    </row>
    <row r="46" spans="1:22">
      <c r="A46" t="s">
        <v>40</v>
      </c>
      <c r="B46">
        <v>-1</v>
      </c>
      <c r="C46" t="s">
        <v>52</v>
      </c>
      <c r="E46">
        <v>2</v>
      </c>
    </row>
    <row r="47" spans="1:22">
      <c r="A47" t="s">
        <v>41</v>
      </c>
      <c r="B47">
        <v>5</v>
      </c>
      <c r="C47" s="34" t="s">
        <v>53</v>
      </c>
      <c r="E47">
        <v>2</v>
      </c>
    </row>
    <row r="48" spans="1:22">
      <c r="A48" t="s">
        <v>42</v>
      </c>
      <c r="B48">
        <v>6</v>
      </c>
      <c r="C48" t="s">
        <v>54</v>
      </c>
      <c r="E48">
        <v>4</v>
      </c>
    </row>
    <row r="49" spans="1:7">
      <c r="A49" t="s">
        <v>44</v>
      </c>
      <c r="B49">
        <v>1</v>
      </c>
      <c r="C49" t="s">
        <v>55</v>
      </c>
      <c r="E49">
        <v>2</v>
      </c>
    </row>
    <row r="50" spans="1:7">
      <c r="A50" t="s">
        <v>45</v>
      </c>
      <c r="B50">
        <v>0</v>
      </c>
      <c r="C50" t="s">
        <v>56</v>
      </c>
      <c r="E50">
        <v>0</v>
      </c>
    </row>
    <row r="51" spans="1:7">
      <c r="A51" t="s">
        <v>46</v>
      </c>
      <c r="B51">
        <v>11</v>
      </c>
      <c r="C51" t="s">
        <v>57</v>
      </c>
      <c r="E51">
        <v>10</v>
      </c>
    </row>
    <row r="52" spans="1:7">
      <c r="A52" t="s">
        <v>58</v>
      </c>
      <c r="B52">
        <v>10</v>
      </c>
    </row>
    <row r="53" spans="1:7">
      <c r="A53" t="s">
        <v>59</v>
      </c>
    </row>
    <row r="54" spans="1:7">
      <c r="A54" s="35" t="s">
        <v>7</v>
      </c>
      <c r="B54" s="35" t="s">
        <v>8</v>
      </c>
      <c r="C54" s="35" t="s">
        <v>9</v>
      </c>
      <c r="D54" s="35" t="s">
        <v>10</v>
      </c>
      <c r="E54" s="35" t="s">
        <v>11</v>
      </c>
      <c r="F54" s="35" t="s">
        <v>12</v>
      </c>
      <c r="G54" s="35" t="s">
        <v>46</v>
      </c>
    </row>
    <row r="55" spans="1:7">
      <c r="A55" s="36">
        <v>2</v>
      </c>
      <c r="B55">
        <v>5</v>
      </c>
      <c r="C55">
        <v>0</v>
      </c>
      <c r="D55">
        <v>3</v>
      </c>
      <c r="E55">
        <v>0</v>
      </c>
      <c r="F55">
        <v>0</v>
      </c>
      <c r="G55">
        <v>10</v>
      </c>
    </row>
    <row r="56" spans="1:7">
      <c r="A56" t="s">
        <v>60</v>
      </c>
    </row>
    <row r="57" spans="1:7">
      <c r="A57" s="35" t="s">
        <v>7</v>
      </c>
      <c r="B57" s="35" t="s">
        <v>8</v>
      </c>
      <c r="C57" s="35" t="s">
        <v>9</v>
      </c>
      <c r="D57" s="35" t="s">
        <v>10</v>
      </c>
      <c r="E57" s="35" t="s">
        <v>11</v>
      </c>
      <c r="F57" s="35" t="s">
        <v>12</v>
      </c>
      <c r="G57" s="35" t="s">
        <v>46</v>
      </c>
    </row>
    <row r="58" spans="1:7">
      <c r="A58">
        <v>2</v>
      </c>
      <c r="B58">
        <v>3</v>
      </c>
      <c r="C58">
        <v>1</v>
      </c>
      <c r="D58">
        <v>2</v>
      </c>
      <c r="E58">
        <v>1</v>
      </c>
      <c r="F58">
        <v>1</v>
      </c>
      <c r="G58">
        <v>10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Per-Egil</dc:creator>
  <cp:lastModifiedBy>Per-Egil</cp:lastModifiedBy>
  <dcterms:created xsi:type="dcterms:W3CDTF">2012-08-05T20:32:36Z</dcterms:created>
  <dcterms:modified xsi:type="dcterms:W3CDTF">2012-08-05T20:33:26Z</dcterms:modified>
</cp:coreProperties>
</file>